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Sheet'!$A$1:$D$40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<sst xmlns="http://schemas.openxmlformats.org/spreadsheetml/2006/main" count="43" uniqueCount="40">
  <si>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</si>
  <si>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</si>
  <si>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</si>
  <si>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</si>
  <si>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</si>
  <si>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</si>
  <si>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</si>
  <si>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</si>
  <si>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</si>
  <si>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</si>
  <si>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</si>
  <si>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</si>
  <si>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</si>
  <si>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</si>
  <si>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</si>
  <si>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</si>
  <si>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</si>
  <si>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</si>
  <si>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</si>
  <si>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</si>
  <si>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</si>
  <si>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</si>
  <si>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</si>
  <si>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</si>
  <si>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</si>
  <si>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</si>
  <si>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</si>
  <si>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</si>
  <si>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</si>
  <si>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</si>
  <si>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</si>
  <si>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</si>
  <si>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</si>
  <si>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</si>
  <si>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</si>
  <si>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</si>
  <si>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Administrative charge</t>
  </si>
  <si>
    <t>AS OF JUNE 30, 2013</t>
  </si>
  <si>
    <t>FOR THE YEAR ENDED JUNE 30, 2013</t>
  </si>
  <si>
    <t xml:space="preserve">    Deferred revenues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</si>
</sst>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1628775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1628775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zoomScalePageLayoutView="0" workbookViewId="0" topLeftCell="A4">
      <selection activeCell="I14" sqref="I14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13</v>
      </c>
      <c r="C5" s="36"/>
      <c r="D5" s="36"/>
    </row>
    <row r="6" spans="1:4" ht="15.75">
      <c r="A6" s="37"/>
      <c r="B6" s="36" t="s">
        <v>37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v>797681</v>
      </c>
    </row>
    <row r="12" spans="1:4" ht="15.75">
      <c r="A12" s="13" t="s">
        <v>30</v>
      </c>
      <c r="B12" s="13"/>
      <c r="C12" s="15"/>
      <c r="D12" s="34">
        <v>3694</v>
      </c>
    </row>
    <row r="13" spans="1:4" ht="15.75">
      <c r="A13" s="13" t="s">
        <v>15</v>
      </c>
      <c r="B13" s="13"/>
      <c r="C13" s="17"/>
      <c r="D13" s="18">
        <v>7795</v>
      </c>
    </row>
    <row r="14" spans="1:4" ht="15.75">
      <c r="A14" s="13" t="s">
        <v>17</v>
      </c>
      <c r="B14" s="13"/>
      <c r="C14" s="17"/>
      <c r="D14" s="19">
        <f>SUM(D11:D13)</f>
        <v>809170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2806</v>
      </c>
    </row>
    <row r="18" spans="1:4" ht="15.75">
      <c r="A18" s="13" t="s">
        <v>39</v>
      </c>
      <c r="B18" s="13"/>
      <c r="C18" s="17"/>
      <c r="D18" s="17">
        <v>346368</v>
      </c>
    </row>
    <row r="19" spans="1:4" ht="15.75">
      <c r="A19" s="13" t="s">
        <v>20</v>
      </c>
      <c r="B19" s="13"/>
      <c r="C19" s="17"/>
      <c r="D19" s="19">
        <f>SUM(D17:D18)</f>
        <v>349174</v>
      </c>
    </row>
    <row r="20" spans="1:4" ht="15.75">
      <c r="A20" s="13"/>
      <c r="B20" s="13"/>
      <c r="C20" s="17"/>
      <c r="D20" s="21"/>
    </row>
    <row r="21" spans="1:4" ht="16.5" thickBot="1">
      <c r="A21" s="13" t="s">
        <v>21</v>
      </c>
      <c r="B21" s="13"/>
      <c r="C21" s="17"/>
      <c r="D21" s="22">
        <f>D14-D19</f>
        <v>459996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6" t="s">
        <v>22</v>
      </c>
      <c r="C25" s="36"/>
      <c r="D25" s="36"/>
    </row>
    <row r="26" spans="1:4" ht="15.75">
      <c r="A26" s="7"/>
      <c r="B26" s="36" t="s">
        <v>38</v>
      </c>
      <c r="C26" s="36"/>
      <c r="D26" s="36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23</v>
      </c>
      <c r="B29" s="13"/>
      <c r="C29" s="17"/>
      <c r="D29" s="21"/>
    </row>
    <row r="30" spans="1:4" ht="15.75">
      <c r="A30" s="13" t="s">
        <v>24</v>
      </c>
      <c r="B30" s="13"/>
      <c r="C30" s="17"/>
      <c r="D30" s="21"/>
    </row>
    <row r="31" spans="1:4" ht="15.75">
      <c r="A31" s="13" t="s">
        <v>25</v>
      </c>
      <c r="B31" s="13"/>
      <c r="C31" s="17"/>
      <c r="D31" s="23">
        <v>414594</v>
      </c>
    </row>
    <row r="32" spans="1:4" ht="15.75">
      <c r="A32" s="13" t="s">
        <v>26</v>
      </c>
      <c r="B32" s="13"/>
      <c r="C32" s="17"/>
      <c r="D32" s="17">
        <v>30162</v>
      </c>
    </row>
    <row r="33" spans="1:4" ht="15.75">
      <c r="A33" s="13" t="s">
        <v>27</v>
      </c>
      <c r="B33" s="13"/>
      <c r="C33" s="17"/>
      <c r="D33" s="19">
        <f>SUM(D31:D32)</f>
        <v>444756</v>
      </c>
    </row>
    <row r="34" spans="1:4" ht="15.75">
      <c r="A34" s="13"/>
      <c r="B34" s="13"/>
      <c r="C34" s="17"/>
      <c r="D34" s="17"/>
    </row>
    <row r="35" spans="1:4" ht="15.75">
      <c r="A35" s="13" t="s">
        <v>28</v>
      </c>
      <c r="B35" s="13"/>
      <c r="C35" s="17"/>
      <c r="D35" s="17"/>
    </row>
    <row r="36" spans="1:4" ht="15.75">
      <c r="A36" s="13" t="s">
        <v>25</v>
      </c>
      <c r="B36" s="13"/>
      <c r="C36" s="17"/>
      <c r="D36" s="17">
        <v>15240</v>
      </c>
    </row>
    <row r="37" spans="1:4" ht="15.75">
      <c r="A37" s="13" t="s">
        <v>34</v>
      </c>
      <c r="B37" s="13"/>
      <c r="C37" s="17"/>
      <c r="D37" s="24">
        <f>SUM(D36:D36)</f>
        <v>15240</v>
      </c>
    </row>
    <row r="38" spans="1:4" ht="15.75">
      <c r="A38" s="13"/>
      <c r="B38" s="13"/>
      <c r="C38" s="14"/>
      <c r="D38" s="17"/>
    </row>
    <row r="39" spans="1:4" ht="16.5" thickBot="1">
      <c r="A39" s="13" t="s">
        <v>29</v>
      </c>
      <c r="B39" s="13"/>
      <c r="C39" s="17"/>
      <c r="D39" s="25">
        <f>D33+D37</f>
        <v>459996</v>
      </c>
    </row>
    <row r="40" spans="1:4" ht="16.5" thickTop="1">
      <c r="A40" s="11"/>
      <c r="B40" s="7"/>
      <c r="C40" s="8"/>
      <c r="D40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39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35</v>
      </c>
      <c r="C5" s="36"/>
      <c r="D5" s="36"/>
    </row>
    <row r="6" spans="1:4" ht="15.75">
      <c r="A6" s="37"/>
      <c r="B6" s="36" t="s">
        <v>38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462957</v>
      </c>
    </row>
    <row r="12" spans="1:4" ht="15.75">
      <c r="A12" s="13" t="s">
        <v>32</v>
      </c>
      <c r="B12" s="13"/>
      <c r="C12" s="17"/>
      <c r="D12" s="27">
        <v>137243</v>
      </c>
    </row>
    <row r="13" spans="1:4" ht="15.75">
      <c r="A13" s="13" t="s">
        <v>33</v>
      </c>
      <c r="B13" s="13"/>
      <c r="C13" s="17"/>
      <c r="D13" s="27">
        <f>D11-D12</f>
        <v>325714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50838</v>
      </c>
    </row>
    <row r="17" spans="1:4" ht="15.75">
      <c r="A17" s="13" t="s">
        <v>5</v>
      </c>
      <c r="B17" s="13"/>
      <c r="C17" s="17"/>
      <c r="D17" s="21">
        <v>140123</v>
      </c>
    </row>
    <row r="18" spans="1:4" ht="15.75">
      <c r="A18" s="13" t="s">
        <v>6</v>
      </c>
      <c r="B18" s="13"/>
      <c r="C18" s="17"/>
      <c r="D18" s="21">
        <v>66993</v>
      </c>
    </row>
    <row r="19" spans="1:4" ht="15.75">
      <c r="A19" s="13" t="s">
        <v>36</v>
      </c>
      <c r="B19" s="13"/>
      <c r="C19" s="17"/>
      <c r="D19" s="21">
        <v>15557</v>
      </c>
    </row>
    <row r="20" spans="1:4" ht="15.75">
      <c r="A20" s="13" t="s">
        <v>7</v>
      </c>
      <c r="B20" s="13"/>
      <c r="C20" s="17"/>
      <c r="D20" s="21">
        <v>29267</v>
      </c>
    </row>
    <row r="21" spans="1:4" ht="15.75">
      <c r="A21" s="13" t="s">
        <v>8</v>
      </c>
      <c r="B21" s="13"/>
      <c r="C21" s="17"/>
      <c r="D21" s="17">
        <v>8819</v>
      </c>
    </row>
    <row r="22" spans="1:4" ht="15.75">
      <c r="A22" s="13" t="s">
        <v>9</v>
      </c>
      <c r="B22" s="13"/>
      <c r="C22" s="17"/>
      <c r="D22" s="19">
        <f>SUM(D16:D21)</f>
        <v>311597</v>
      </c>
    </row>
    <row r="23" spans="1:4" ht="15.75">
      <c r="A23" s="13"/>
      <c r="B23" s="13"/>
      <c r="C23" s="17"/>
      <c r="D23" s="21"/>
    </row>
    <row r="24" spans="1:4" ht="15.75">
      <c r="A24" s="13" t="s">
        <v>10</v>
      </c>
      <c r="B24" s="13"/>
      <c r="C24" s="17"/>
      <c r="D24" s="27">
        <f>D13-D22</f>
        <v>14117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11</v>
      </c>
      <c r="B27" s="13"/>
      <c r="C27" s="17"/>
      <c r="D27" s="29">
        <v>16045</v>
      </c>
    </row>
    <row r="28" spans="1:4" ht="15.75">
      <c r="A28" s="13"/>
      <c r="B28" s="13"/>
      <c r="C28" s="14"/>
      <c r="D28" s="17"/>
    </row>
    <row r="29" spans="1:4" ht="16.5" thickBot="1">
      <c r="A29" s="13" t="s">
        <v>12</v>
      </c>
      <c r="B29" s="13"/>
      <c r="C29" s="17"/>
      <c r="D29" s="30">
        <f>D24+D27</f>
        <v>30162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2012-09-27T18:05:03Z</cp:lastPrinted>
  <dcterms:created xsi:type="dcterms:W3CDTF">2009-06-22T13:37:23Z</dcterms:created>
  <dcterms:modified xsi:type="dcterms:W3CDTF">2013-10-21T21:32:19Z</dcterms:modified>
  <cp:category/>
  <cp:version/>
  <cp:contentType/>
  <cp:contentStatus/>
</cp:coreProperties>
</file>